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EA580C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EA580C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4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3" customWidth="1" min="2" max="2"/>
    <col width="13" customWidth="1" min="3" max="3"/>
    <col width="15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6" customHeight="1">
      <c r="A14" s="5" t="inlineStr">
        <is>
          <t>JOB COSTING — MATERIALS / LABOR</t>
        </is>
      </c>
    </row>
    <row r="15" ht="18" customHeight="1">
      <c r="A15" s="9" t="inlineStr">
        <is>
          <t>DESCRIPTION</t>
        </is>
      </c>
      <c r="B15" s="10" t="inlineStr">
        <is>
          <t>MATERIALS</t>
        </is>
      </c>
      <c r="C15" s="10" t="inlineStr">
        <is>
          <t>LABOR</t>
        </is>
      </c>
      <c r="D15" s="10" t="inlineStr">
        <is>
          <t>LINE TOTAL</t>
        </is>
      </c>
    </row>
    <row r="16" ht="18" customHeight="1">
      <c r="A16" s="11" t="inlineStr">
        <is>
          <t>Kitchen demolition &amp; disposal</t>
        </is>
      </c>
      <c r="B16" s="12" t="n">
        <v>180</v>
      </c>
      <c r="C16" s="12" t="n">
        <v>420</v>
      </c>
      <c r="D16" s="13">
        <f>IF(AND(B16="",C16=""),"",IF(B16="",0,B16)+IF(C16="",0,C16))</f>
        <v/>
      </c>
    </row>
    <row r="17" ht="18" customHeight="1">
      <c r="A17" s="11" t="inlineStr">
        <is>
          <t>Cabinet installation — 12 units</t>
        </is>
      </c>
      <c r="B17" s="12" t="n">
        <v>2150</v>
      </c>
      <c r="C17" s="12" t="n">
        <v>960</v>
      </c>
      <c r="D17" s="13">
        <f>IF(AND(B17="",C17=""),"",IF(B17="",0,B17)+IF(C17="",0,C17))</f>
        <v/>
      </c>
    </row>
    <row r="18" ht="18" customHeight="1">
      <c r="A18" s="11" t="inlineStr">
        <is>
          <t>Plumbing rough-in &amp; fixtures</t>
        </is>
      </c>
      <c r="B18" s="12" t="n">
        <v>640</v>
      </c>
      <c r="C18" s="12" t="n">
        <v>550</v>
      </c>
      <c r="D18" s="13">
        <f>IF(AND(B18="",C18=""),"",IF(B18="",0,B18)+IF(C18="",0,C18))</f>
        <v/>
      </c>
    </row>
    <row r="19" ht="18" customHeight="1">
      <c r="A19" s="14" t="n"/>
      <c r="B19" s="13" t="n"/>
      <c r="C19" s="13" t="n"/>
      <c r="D19" s="13">
        <f>IF(AND(B19="",C19=""),"",IF(B19="",0,B19)+IF(C19="",0,C19))</f>
        <v/>
      </c>
    </row>
    <row r="20" ht="18" customHeight="1">
      <c r="A20" s="14" t="n"/>
      <c r="B20" s="13" t="n"/>
      <c r="C20" s="13" t="n"/>
      <c r="D20" s="13">
        <f>IF(AND(B20="",C20=""),"",IF(B20="",0,B20)+IF(C20="",0,C20))</f>
        <v/>
      </c>
    </row>
    <row r="21" ht="18" customHeight="1">
      <c r="A21" s="14" t="n"/>
      <c r="B21" s="13" t="n"/>
      <c r="C21" s="13" t="n"/>
      <c r="D21" s="13">
        <f>IF(AND(B21="",C21=""),"",IF(B21="",0,B21)+IF(C21="",0,C21))</f>
        <v/>
      </c>
    </row>
    <row r="22" ht="18" customHeight="1">
      <c r="A22" s="14" t="n"/>
      <c r="B22" s="13" t="n"/>
      <c r="C22" s="13" t="n"/>
      <c r="D22" s="13">
        <f>IF(AND(B22="",C22=""),"",IF(B22="",0,B22)+IF(C22="",0,C22))</f>
        <v/>
      </c>
    </row>
    <row r="23" ht="18" customHeight="1">
      <c r="A23" s="14" t="n"/>
      <c r="B23" s="13" t="n"/>
      <c r="C23" s="13" t="n"/>
      <c r="D23" s="13">
        <f>IF(AND(B23="",C23=""),"",IF(B23="",0,B23)+IF(C23="",0,C23))</f>
        <v/>
      </c>
    </row>
    <row r="24">
      <c r="C24" s="15" t="inlineStr">
        <is>
          <t>Materials + labor</t>
        </is>
      </c>
      <c r="D24" s="16">
        <f>SUM(D16:D23)</f>
        <v/>
      </c>
    </row>
    <row r="25">
      <c r="C25" s="15" t="inlineStr">
        <is>
          <t>Markup %</t>
        </is>
      </c>
      <c r="D25" s="17" t="n">
        <v>0.15</v>
      </c>
    </row>
    <row r="26">
      <c r="C26" s="15" t="inlineStr">
        <is>
          <t>Markup</t>
        </is>
      </c>
      <c r="D26" s="16">
        <f>D24*D25</f>
        <v/>
      </c>
    </row>
    <row r="27">
      <c r="C27" s="15" t="inlineStr">
        <is>
          <t>Tax rate</t>
        </is>
      </c>
      <c r="D27" s="17" t="n">
        <v>0</v>
      </c>
    </row>
    <row r="28">
      <c r="C28" s="15" t="inlineStr">
        <is>
          <t>Tax</t>
        </is>
      </c>
      <c r="D28" s="16">
        <f>(D24+D26)*D27</f>
        <v/>
      </c>
    </row>
    <row r="29" ht="20" customHeight="1">
      <c r="C29" s="18" t="inlineStr">
        <is>
          <t>TOTAL</t>
        </is>
      </c>
      <c r="D29" s="19">
        <f>D24+D26+D28</f>
        <v/>
      </c>
    </row>
    <row r="31">
      <c r="A31" s="5" t="inlineStr">
        <is>
          <t>NOTES</t>
        </is>
      </c>
    </row>
    <row r="32">
      <c r="A32" s="6" t="inlineStr">
        <is>
          <t>Payment instructions, bank details, or a thank-you note for your client.</t>
        </is>
      </c>
    </row>
    <row r="34">
      <c r="A34" s="20" t="inlineStr">
        <is>
          <t>Created with InvoiceGen — free online invoice generator: https://invoice-generator.shop</t>
        </is>
      </c>
    </row>
  </sheetData>
  <mergeCells count="6">
    <mergeCell ref="A34:D34"/>
    <mergeCell ref="C1:D2"/>
    <mergeCell ref="A3:D3"/>
    <mergeCell ref="A1:B2"/>
    <mergeCell ref="A32:D32"/>
    <mergeCell ref="A14:D14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